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18915" windowHeight="1183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Hoja1!$A$1:$J$35</definedName>
    <definedName name="_xlnm.Print_Titles" localSheetId="0">Hoja1!$1:$13</definedName>
  </definedNames>
  <calcPr calcId="145621"/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23" i="1" s="1"/>
  <c r="B24" i="1" s="1"/>
</calcChain>
</file>

<file path=xl/sharedStrings.xml><?xml version="1.0" encoding="utf-8"?>
<sst xmlns="http://schemas.openxmlformats.org/spreadsheetml/2006/main" count="89" uniqueCount="66">
  <si>
    <t>DIRECCION GENERAL DE AERONAUTICA CIVIL</t>
  </si>
  <si>
    <t>UNIDAD DE AUDITORIA INTERNA</t>
  </si>
  <si>
    <t>NOMBRAMIENTO</t>
  </si>
  <si>
    <t>TIPO DE AUDITORIA</t>
  </si>
  <si>
    <t>AREA</t>
  </si>
  <si>
    <t>DESCRIPCION</t>
  </si>
  <si>
    <t>PERIODO A FISCALIZAR</t>
  </si>
  <si>
    <t>FASE</t>
  </si>
  <si>
    <t>OBSERVACION</t>
  </si>
  <si>
    <t>DEL</t>
  </si>
  <si>
    <t>AL</t>
  </si>
  <si>
    <t>Auditoría de Gestión</t>
  </si>
  <si>
    <t>Aerodrómo de Puerto Barrios, Izabal</t>
  </si>
  <si>
    <t>Revisión de aspectos financieros, personal y todos los procesos administrativos y operacionales.</t>
  </si>
  <si>
    <t xml:space="preserve">FINALIZADA </t>
  </si>
  <si>
    <t>Se anula el nombramiento 22637-1-2013, por cambio de período a fiscalizar y período de trabajo.</t>
  </si>
  <si>
    <t>No.</t>
  </si>
  <si>
    <t xml:space="preserve">                    </t>
  </si>
  <si>
    <t>Financiera</t>
  </si>
  <si>
    <t>COMUNICACIÓN DE RESULTADOS</t>
  </si>
  <si>
    <t>Actividades Administrativas</t>
  </si>
  <si>
    <r>
      <rPr>
        <b/>
        <sz val="20"/>
        <color theme="0"/>
        <rFont val="Dotum"/>
        <family val="2"/>
      </rPr>
      <t xml:space="preserve">22637-1-2013  </t>
    </r>
    <r>
      <rPr>
        <b/>
        <sz val="20"/>
        <color rgb="FFFF0000"/>
        <rFont val="Dotum"/>
        <family val="2"/>
      </rPr>
      <t xml:space="preserve">  </t>
    </r>
    <r>
      <rPr>
        <b/>
        <sz val="20"/>
        <rFont val="Dotum"/>
        <family val="2"/>
      </rPr>
      <t xml:space="preserve">                                         22637-2-2013</t>
    </r>
  </si>
  <si>
    <t>64472-1-2017</t>
  </si>
  <si>
    <t>Gerencia Financiera, UCI, Asesoría Jurídica y otras Gerencias.</t>
  </si>
  <si>
    <t>INGRESOS POR ARRENDAMIENTO DE HANGARES</t>
  </si>
  <si>
    <t>SEGUIMIENTO RECOMENDACIONES DE INFORMES UDAI-DGAC</t>
  </si>
  <si>
    <t>OF. UDAI-DGAC-002-2017</t>
  </si>
  <si>
    <t>Varios DGAC</t>
  </si>
  <si>
    <t>Efectuar seguimiento a informes realizados en la Unidad de Auditoría Interna (hallazgos, descripción, estado, unidad responsable del cumplimiento).</t>
  </si>
  <si>
    <t>EJECUCIÓN</t>
  </si>
  <si>
    <t>PERMANENTE</t>
  </si>
  <si>
    <t>Gerencia Financiera</t>
  </si>
  <si>
    <t>64481-1-2017</t>
  </si>
  <si>
    <t>Unidad de Compras</t>
  </si>
  <si>
    <t>EVALUACIÓN DE PROCEDIMIENTO DE COMPRAS</t>
  </si>
  <si>
    <t>Auditoría Financiera</t>
  </si>
  <si>
    <t>64482-1-2017</t>
  </si>
  <si>
    <t>64480-1-2017</t>
  </si>
  <si>
    <t>VIATICOS Y GASTOS CONEXOS</t>
  </si>
  <si>
    <t>Gerencia Financiera UCI, Asesoría Jurídica</t>
  </si>
  <si>
    <t>INGRESOS POR RENTAS FIJAS Y VARIABLES.</t>
  </si>
  <si>
    <t>64488-1-2017</t>
  </si>
  <si>
    <t>Gerencia Financiera Registro Aeronáutico</t>
  </si>
  <si>
    <t>LEY DEL IMPUESTO SOBRE CIRCULACIÓN DE VEHÍCULOS..</t>
  </si>
  <si>
    <t>64490-1-2017</t>
  </si>
  <si>
    <t>Gerencia Financiera, Gerencia de Infraest. Gerencia de Segurid. Gerencia AILA      Asesoría Jurídica    Banrural</t>
  </si>
  <si>
    <t>INGRESOS POR PARQUEO</t>
  </si>
  <si>
    <t>INGRESOS POR SERVICIOS AEROPORTUARIOS.</t>
  </si>
  <si>
    <t>64491-1-2017</t>
  </si>
  <si>
    <t>ALMACEN GENERAL</t>
  </si>
  <si>
    <t>Almacén General</t>
  </si>
  <si>
    <t>SEPTIEMBRE DE 2017</t>
  </si>
  <si>
    <t>Guatemala, 05 de septiembrtr de 2017</t>
  </si>
  <si>
    <t>√</t>
  </si>
  <si>
    <t>64486-1-2017</t>
  </si>
  <si>
    <t>ARQUEO CUPONES DE COMBUSTIBLE</t>
  </si>
  <si>
    <t>64492-1-2017</t>
  </si>
  <si>
    <t>Gerencia Financiera UCI y Rampa</t>
  </si>
  <si>
    <t>69215-1-2017</t>
  </si>
  <si>
    <t>Gerencia Estandares de Vuelo</t>
  </si>
  <si>
    <t>TERMINOS DE REFERENCIA DE LA GERENCIA ESTANDARES</t>
  </si>
  <si>
    <t>69221-1-2017</t>
  </si>
  <si>
    <t>EJECUCIÓN DEL PRESUPUESTO</t>
  </si>
  <si>
    <t>64485-1-2017</t>
  </si>
  <si>
    <t>Registro Aeronáutico</t>
  </si>
  <si>
    <t>REGISTRO AERONÁUTICO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</si>
</sst>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Dotum"/>
      <family val="2"/>
    </font>
    <font>
      <sz val="20"/>
      <color theme="1"/>
      <name val="Dotum"/>
      <family val="2"/>
    </font>
    <font>
      <b/>
      <sz val="20"/>
      <color theme="1"/>
      <name val="Dotum"/>
      <family val="2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b/>
      <sz val="18"/>
      <name val="Dotum"/>
      <family val="2"/>
    </font>
    <font>
      <b/>
      <sz val="20"/>
      <color theme="0"/>
      <name val="Dotum"/>
      <family val="2"/>
    </font>
    <font>
      <b/>
      <sz val="20"/>
      <color rgb="FFFF0000"/>
      <name val="Dotum"/>
      <family val="2"/>
    </font>
    <font>
      <sz val="20"/>
      <name val="Dotum"/>
      <family val="2"/>
    </font>
    <font>
      <b/>
      <sz val="18"/>
      <color theme="1"/>
      <name val="Dotum"/>
      <family val="2"/>
    </font>
    <font>
      <sz val="18"/>
      <color theme="1"/>
      <name val="Dotum"/>
      <family val="2"/>
    </font>
    <font>
      <sz val="18"/>
      <name val="Dotum"/>
      <family val="2"/>
    </font>
    <font>
      <b/>
      <sz val="16"/>
      <color theme="1"/>
      <name val="Dotum"/>
      <family val="2"/>
    </font>
    <font>
      <b/>
      <sz val="16"/>
      <name val="Dotum"/>
      <family val="2"/>
    </font>
    <font>
      <b/>
      <sz val="24"/>
      <name val="Arial"/>
      <family val="2"/>
    </font>
    <font>
      <sz val="22"/>
      <name val="Dotum"/>
      <family val="2"/>
    </font>
    <font>
      <b/>
      <sz val="22"/>
      <name val="Dotum"/>
      <family val="2"/>
    </font>
    <font>
      <sz val="26"/>
      <color theme="1"/>
      <name val="Algerian"/>
      <family val="5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justify" vertical="justify" wrapText="1"/>
    </xf>
    <xf numFmtId="0" fontId="0" fillId="0" borderId="0" xfId="0" applyBorder="1" applyAlignment="1">
      <alignment horizontal="justify" vertical="center"/>
    </xf>
    <xf numFmtId="0" fontId="0" fillId="0" borderId="0" xfId="0" applyAlignment="1">
      <alignment horizontal="righ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justify" wrapText="1"/>
    </xf>
    <xf numFmtId="0" fontId="2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/>
    <xf numFmtId="0" fontId="3" fillId="0" borderId="0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7" fillId="5" borderId="4" xfId="0" applyFont="1" applyFill="1" applyBorder="1" applyAlignment="1">
      <alignment horizontal="justify" vertical="top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0" xfId="0" applyFont="1" applyAlignment="1"/>
    <xf numFmtId="0" fontId="13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/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14" fontId="10" fillId="3" borderId="1" xfId="0" applyNumberFormat="1" applyFont="1" applyFill="1" applyBorder="1" applyAlignment="1">
      <alignment horizontal="center" vertical="center"/>
    </xf>
    <xf numFmtId="0" fontId="0" fillId="0" borderId="7" xfId="0" applyBorder="1"/>
    <xf numFmtId="0" fontId="19" fillId="0" borderId="0" xfId="0" applyFont="1"/>
    <xf numFmtId="14" fontId="10" fillId="2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17" fontId="16" fillId="0" borderId="0" xfId="0" quotePrefix="1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901914</xdr:colOff>
      <xdr:row>3</xdr:row>
      <xdr:rowOff>47625</xdr:rowOff>
    </xdr:from>
    <xdr:to>
      <xdr:col>9</xdr:col>
      <xdr:colOff>909528</xdr:colOff>
      <xdr:row>7</xdr:row>
      <xdr:rowOff>222250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4239" y="533400"/>
          <a:ext cx="3598539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1499784</xdr:colOff>
      <xdr:row>0</xdr:row>
      <xdr:rowOff>160902</xdr:rowOff>
    </xdr:from>
    <xdr:to>
      <xdr:col>9</xdr:col>
      <xdr:colOff>3456983</xdr:colOff>
      <xdr:row>6</xdr:row>
      <xdr:rowOff>17758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04784" y="160902"/>
          <a:ext cx="4767074" cy="9998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666750</xdr:colOff>
      <xdr:row>0</xdr:row>
      <xdr:rowOff>47626</xdr:rowOff>
    </xdr:from>
    <xdr:to>
      <xdr:col>3</xdr:col>
      <xdr:colOff>1825625</xdr:colOff>
      <xdr:row>6</xdr:row>
      <xdr:rowOff>219076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47626"/>
          <a:ext cx="4381500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36"/>
  <sheetViews>
    <sheetView tabSelected="1" view="pageBreakPreview" topLeftCell="A7" zoomScale="40" zoomScaleNormal="59" zoomScaleSheetLayoutView="40" workbookViewId="0">
      <selection activeCell="B33" sqref="B33:J33"/>
    </sheetView>
  </sheetViews>
  <sheetFormatPr baseColWidth="10" defaultRowHeight="15" x14ac:dyDescent="0.25"/>
  <cols>
    <col min="1" max="1" width="9.5703125" customWidth="1"/>
    <col min="2" max="2" width="10.5703125" customWidth="1"/>
    <col min="3" max="3" width="37.7109375" customWidth="1"/>
    <col min="4" max="4" width="34.85546875" customWidth="1"/>
    <col min="5" max="5" width="38.42578125" customWidth="1"/>
    <col min="6" max="6" width="51.28515625" customWidth="1"/>
    <col min="7" max="7" width="28.85546875" customWidth="1"/>
    <col min="8" max="8" width="29.140625" customWidth="1"/>
    <col min="9" max="9" width="42.140625" customWidth="1"/>
    <col min="10" max="10" width="70.7109375" customWidth="1"/>
    <col min="11" max="11" width="14.42578125" customWidth="1"/>
  </cols>
  <sheetData>
    <row r="7" spans="1:12" ht="26.25" x14ac:dyDescent="0.4">
      <c r="B7" s="44" t="s">
        <v>0</v>
      </c>
      <c r="C7" s="44"/>
      <c r="D7" s="44"/>
      <c r="E7" s="44"/>
      <c r="F7" s="44"/>
      <c r="G7" s="44"/>
      <c r="H7" s="44"/>
      <c r="I7" s="44"/>
      <c r="J7" s="44"/>
    </row>
    <row r="8" spans="1:12" ht="26.25" x14ac:dyDescent="0.4">
      <c r="B8" s="44" t="s">
        <v>1</v>
      </c>
      <c r="C8" s="44"/>
      <c r="D8" s="44"/>
      <c r="E8" s="44"/>
      <c r="F8" s="44"/>
      <c r="G8" s="44"/>
      <c r="H8" s="44"/>
      <c r="I8" s="44"/>
      <c r="J8" s="44"/>
    </row>
    <row r="9" spans="1:12" ht="26.25" x14ac:dyDescent="0.4">
      <c r="B9" s="44"/>
      <c r="C9" s="44"/>
      <c r="D9" s="44"/>
      <c r="E9" s="44"/>
      <c r="F9" s="44"/>
      <c r="G9" s="44"/>
      <c r="H9" s="44"/>
      <c r="I9" s="44"/>
      <c r="J9" s="44"/>
    </row>
    <row r="10" spans="1:12" ht="30" x14ac:dyDescent="0.4">
      <c r="B10" s="45" t="s">
        <v>51</v>
      </c>
      <c r="C10" s="46"/>
      <c r="D10" s="46"/>
      <c r="E10" s="46"/>
      <c r="F10" s="46"/>
      <c r="G10" s="46"/>
      <c r="H10" s="46"/>
      <c r="I10" s="46"/>
      <c r="J10" s="46"/>
    </row>
    <row r="11" spans="1:12" ht="27" thickBot="1" x14ac:dyDescent="0.45">
      <c r="B11" s="7"/>
      <c r="C11" s="8"/>
      <c r="D11" s="8"/>
      <c r="E11" s="9"/>
      <c r="F11" s="8"/>
      <c r="G11" s="8"/>
      <c r="H11" s="8"/>
      <c r="I11" s="8"/>
      <c r="J11" s="8"/>
    </row>
    <row r="12" spans="1:12" ht="22.5" x14ac:dyDescent="0.25">
      <c r="B12" s="47" t="s">
        <v>16</v>
      </c>
      <c r="C12" s="49" t="s">
        <v>2</v>
      </c>
      <c r="D12" s="51" t="s">
        <v>3</v>
      </c>
      <c r="E12" s="51" t="s">
        <v>4</v>
      </c>
      <c r="F12" s="49" t="s">
        <v>5</v>
      </c>
      <c r="G12" s="49" t="s">
        <v>6</v>
      </c>
      <c r="H12" s="49"/>
      <c r="I12" s="49" t="s">
        <v>7</v>
      </c>
      <c r="J12" s="53" t="s">
        <v>8</v>
      </c>
      <c r="K12" s="1"/>
      <c r="L12" s="2"/>
    </row>
    <row r="13" spans="1:12" ht="22.5" x14ac:dyDescent="0.25">
      <c r="B13" s="48"/>
      <c r="C13" s="50"/>
      <c r="D13" s="52"/>
      <c r="E13" s="52"/>
      <c r="F13" s="50"/>
      <c r="G13" s="28" t="s">
        <v>9</v>
      </c>
      <c r="H13" s="28" t="s">
        <v>10</v>
      </c>
      <c r="I13" s="50"/>
      <c r="J13" s="54"/>
      <c r="K13" s="1"/>
      <c r="L13" s="2"/>
    </row>
    <row r="14" spans="1:12" ht="127.5" hidden="1" x14ac:dyDescent="0.25">
      <c r="B14" s="25">
        <v>1</v>
      </c>
      <c r="C14" s="29" t="s">
        <v>21</v>
      </c>
      <c r="D14" s="30" t="s">
        <v>11</v>
      </c>
      <c r="E14" s="23" t="s">
        <v>12</v>
      </c>
      <c r="F14" s="23" t="s">
        <v>13</v>
      </c>
      <c r="G14" s="31">
        <v>41275</v>
      </c>
      <c r="H14" s="31">
        <v>41540</v>
      </c>
      <c r="I14" s="32" t="s">
        <v>14</v>
      </c>
      <c r="J14" s="26" t="s">
        <v>15</v>
      </c>
      <c r="K14" s="1"/>
      <c r="L14" s="2"/>
    </row>
    <row r="15" spans="1:12" ht="184.5" customHeight="1" x14ac:dyDescent="0.25">
      <c r="B15" s="25">
        <v>1</v>
      </c>
      <c r="C15" s="14" t="s">
        <v>26</v>
      </c>
      <c r="D15" s="16" t="s">
        <v>30</v>
      </c>
      <c r="E15" s="18" t="s">
        <v>27</v>
      </c>
      <c r="F15" s="33" t="s">
        <v>25</v>
      </c>
      <c r="G15" s="35">
        <v>42736</v>
      </c>
      <c r="H15" s="35">
        <v>43100</v>
      </c>
      <c r="I15" s="24" t="s">
        <v>30</v>
      </c>
      <c r="J15" s="26" t="s">
        <v>28</v>
      </c>
      <c r="K15" s="1"/>
      <c r="L15" s="2"/>
    </row>
    <row r="16" spans="1:12" ht="93" customHeight="1" x14ac:dyDescent="0.6">
      <c r="A16" s="37" t="s">
        <v>53</v>
      </c>
      <c r="B16" s="25">
        <f>B15+1</f>
        <v>2</v>
      </c>
      <c r="C16" s="14" t="s">
        <v>22</v>
      </c>
      <c r="D16" s="16" t="s">
        <v>18</v>
      </c>
      <c r="E16" s="15" t="s">
        <v>23</v>
      </c>
      <c r="F16" s="34" t="s">
        <v>24</v>
      </c>
      <c r="G16" s="35">
        <v>42370</v>
      </c>
      <c r="H16" s="35">
        <v>42825</v>
      </c>
      <c r="I16" s="20" t="s">
        <v>19</v>
      </c>
      <c r="J16" s="17"/>
      <c r="K16" s="3"/>
      <c r="L16" s="2"/>
    </row>
    <row r="17" spans="1:12" ht="66.75" customHeight="1" x14ac:dyDescent="0.25">
      <c r="B17" s="25">
        <f>B16+1</f>
        <v>3</v>
      </c>
      <c r="C17" s="14" t="s">
        <v>37</v>
      </c>
      <c r="D17" s="16" t="s">
        <v>11</v>
      </c>
      <c r="E17" s="19" t="s">
        <v>31</v>
      </c>
      <c r="F17" s="34" t="s">
        <v>38</v>
      </c>
      <c r="G17" s="35">
        <v>42370</v>
      </c>
      <c r="H17" s="35">
        <v>42886</v>
      </c>
      <c r="I17" s="20" t="s">
        <v>19</v>
      </c>
      <c r="J17" s="17"/>
      <c r="K17" s="3"/>
      <c r="L17" s="2"/>
    </row>
    <row r="18" spans="1:12" ht="66.75" customHeight="1" x14ac:dyDescent="0.6">
      <c r="A18" s="37" t="s">
        <v>53</v>
      </c>
      <c r="B18" s="25">
        <f t="shared" ref="B18:B24" si="0">B17+1</f>
        <v>4</v>
      </c>
      <c r="C18" s="14" t="s">
        <v>32</v>
      </c>
      <c r="D18" s="16" t="s">
        <v>11</v>
      </c>
      <c r="E18" s="15" t="s">
        <v>33</v>
      </c>
      <c r="F18" s="34" t="s">
        <v>34</v>
      </c>
      <c r="G18" s="35">
        <v>42491</v>
      </c>
      <c r="H18" s="35">
        <v>42855</v>
      </c>
      <c r="I18" s="20" t="s">
        <v>29</v>
      </c>
      <c r="J18" s="17"/>
      <c r="K18" s="3"/>
      <c r="L18" s="2"/>
    </row>
    <row r="19" spans="1:12" ht="66.75" customHeight="1" x14ac:dyDescent="0.25">
      <c r="B19" s="25">
        <f t="shared" si="0"/>
        <v>5</v>
      </c>
      <c r="C19" s="14" t="s">
        <v>36</v>
      </c>
      <c r="D19" s="16" t="s">
        <v>35</v>
      </c>
      <c r="E19" s="19" t="s">
        <v>39</v>
      </c>
      <c r="F19" s="34" t="s">
        <v>40</v>
      </c>
      <c r="G19" s="35">
        <v>42248</v>
      </c>
      <c r="H19" s="35">
        <v>42916</v>
      </c>
      <c r="I19" s="20" t="s">
        <v>14</v>
      </c>
      <c r="J19" s="17"/>
      <c r="K19" s="3"/>
      <c r="L19" s="2"/>
    </row>
    <row r="20" spans="1:12" ht="66.75" customHeight="1" x14ac:dyDescent="0.25">
      <c r="B20" s="25">
        <v>6</v>
      </c>
      <c r="C20" s="14" t="s">
        <v>63</v>
      </c>
      <c r="D20" s="16" t="s">
        <v>11</v>
      </c>
      <c r="E20" s="19" t="s">
        <v>64</v>
      </c>
      <c r="F20" s="34" t="s">
        <v>65</v>
      </c>
      <c r="G20" s="35">
        <v>42583</v>
      </c>
      <c r="H20" s="35">
        <v>42916</v>
      </c>
      <c r="I20" s="20" t="s">
        <v>29</v>
      </c>
      <c r="J20" s="17"/>
      <c r="K20" s="3"/>
      <c r="L20" s="2"/>
    </row>
    <row r="21" spans="1:12" ht="66.75" customHeight="1" x14ac:dyDescent="0.25">
      <c r="B21" s="25">
        <v>7</v>
      </c>
      <c r="C21" s="14" t="s">
        <v>54</v>
      </c>
      <c r="D21" s="16" t="s">
        <v>11</v>
      </c>
      <c r="E21" s="19" t="s">
        <v>31</v>
      </c>
      <c r="F21" s="34" t="s">
        <v>55</v>
      </c>
      <c r="G21" s="35">
        <v>42644</v>
      </c>
      <c r="H21" s="35">
        <v>42916</v>
      </c>
      <c r="I21" s="20" t="s">
        <v>19</v>
      </c>
      <c r="J21" s="17"/>
      <c r="K21" s="3"/>
      <c r="L21" s="2"/>
    </row>
    <row r="22" spans="1:12" ht="66.75" customHeight="1" x14ac:dyDescent="0.25">
      <c r="B22" s="25">
        <v>8</v>
      </c>
      <c r="C22" s="14" t="s">
        <v>41</v>
      </c>
      <c r="D22" s="16" t="s">
        <v>11</v>
      </c>
      <c r="E22" s="19" t="s">
        <v>42</v>
      </c>
      <c r="F22" s="34" t="s">
        <v>43</v>
      </c>
      <c r="G22" s="35">
        <v>42552</v>
      </c>
      <c r="H22" s="35">
        <v>42978</v>
      </c>
      <c r="I22" s="20" t="s">
        <v>29</v>
      </c>
      <c r="J22" s="17"/>
      <c r="K22" s="3"/>
      <c r="L22" s="2"/>
    </row>
    <row r="23" spans="1:12" ht="66.75" customHeight="1" x14ac:dyDescent="0.25">
      <c r="B23" s="25">
        <f t="shared" si="0"/>
        <v>9</v>
      </c>
      <c r="C23" s="14" t="s">
        <v>44</v>
      </c>
      <c r="D23" s="16" t="s">
        <v>35</v>
      </c>
      <c r="E23" s="19" t="s">
        <v>45</v>
      </c>
      <c r="F23" s="34" t="s">
        <v>46</v>
      </c>
      <c r="G23" s="35">
        <v>42491</v>
      </c>
      <c r="H23" s="35">
        <v>42977</v>
      </c>
      <c r="I23" s="20" t="s">
        <v>29</v>
      </c>
      <c r="J23" s="36"/>
      <c r="K23" s="3"/>
      <c r="L23" s="2"/>
    </row>
    <row r="24" spans="1:12" ht="66.75" customHeight="1" x14ac:dyDescent="0.25">
      <c r="B24" s="25">
        <f t="shared" si="0"/>
        <v>10</v>
      </c>
      <c r="C24" s="14" t="s">
        <v>48</v>
      </c>
      <c r="D24" s="16" t="s">
        <v>11</v>
      </c>
      <c r="E24" s="19" t="s">
        <v>50</v>
      </c>
      <c r="F24" s="34" t="s">
        <v>49</v>
      </c>
      <c r="G24" s="35">
        <v>42614</v>
      </c>
      <c r="H24" s="35">
        <v>42978</v>
      </c>
      <c r="I24" s="20" t="s">
        <v>29</v>
      </c>
      <c r="K24" s="3"/>
      <c r="L24" s="2"/>
    </row>
    <row r="25" spans="1:12" ht="66.75" customHeight="1" x14ac:dyDescent="0.25">
      <c r="B25" s="25">
        <v>11</v>
      </c>
      <c r="C25" s="14" t="s">
        <v>56</v>
      </c>
      <c r="D25" s="16" t="s">
        <v>35</v>
      </c>
      <c r="E25" s="19" t="s">
        <v>57</v>
      </c>
      <c r="F25" s="34" t="s">
        <v>47</v>
      </c>
      <c r="G25" s="35">
        <v>42491</v>
      </c>
      <c r="H25" s="35">
        <v>42978</v>
      </c>
      <c r="I25" s="20" t="s">
        <v>29</v>
      </c>
      <c r="K25" s="3"/>
      <c r="L25" s="2"/>
    </row>
    <row r="26" spans="1:12" ht="66.75" customHeight="1" x14ac:dyDescent="0.25">
      <c r="B26" s="25">
        <v>12</v>
      </c>
      <c r="C26" s="14" t="s">
        <v>58</v>
      </c>
      <c r="D26" s="16" t="s">
        <v>20</v>
      </c>
      <c r="E26" s="19" t="s">
        <v>59</v>
      </c>
      <c r="F26" s="34" t="s">
        <v>60</v>
      </c>
      <c r="G26" s="38"/>
      <c r="H26" s="38"/>
      <c r="I26" s="20" t="s">
        <v>29</v>
      </c>
      <c r="K26" s="3"/>
      <c r="L26" s="2"/>
    </row>
    <row r="27" spans="1:12" ht="111.75" customHeight="1" x14ac:dyDescent="0.25">
      <c r="B27" s="25">
        <v>13</v>
      </c>
      <c r="C27" s="14" t="s">
        <v>61</v>
      </c>
      <c r="D27" s="16" t="s">
        <v>20</v>
      </c>
      <c r="E27" s="19" t="s">
        <v>31</v>
      </c>
      <c r="F27" s="34" t="s">
        <v>62</v>
      </c>
      <c r="G27" s="38"/>
      <c r="H27" s="38"/>
      <c r="I27" s="20" t="s">
        <v>29</v>
      </c>
      <c r="J27" s="17"/>
      <c r="K27" s="3"/>
      <c r="L27" s="2"/>
    </row>
    <row r="28" spans="1:12" ht="25.5" x14ac:dyDescent="0.3">
      <c r="B28" s="10"/>
      <c r="C28" s="11"/>
      <c r="D28" s="6"/>
      <c r="E28" s="6"/>
      <c r="F28" s="6"/>
      <c r="G28" s="12"/>
      <c r="H28" s="12"/>
      <c r="I28" s="43" t="s">
        <v>52</v>
      </c>
      <c r="J28" s="43"/>
      <c r="K28" s="4"/>
    </row>
    <row r="29" spans="1:12" ht="25.5" x14ac:dyDescent="0.3">
      <c r="B29" s="6"/>
      <c r="C29" s="6"/>
      <c r="D29" s="6"/>
      <c r="E29" s="6"/>
      <c r="F29" s="6"/>
      <c r="G29" s="6" t="s">
        <v>17</v>
      </c>
      <c r="H29" s="6"/>
      <c r="I29" s="6"/>
      <c r="J29" s="13"/>
      <c r="K29" s="4"/>
    </row>
    <row r="30" spans="1:12" ht="25.5" x14ac:dyDescent="0.3">
      <c r="B30" s="6"/>
      <c r="C30" s="6"/>
      <c r="D30" s="6"/>
      <c r="E30" s="6"/>
      <c r="F30" s="6"/>
      <c r="G30" s="6"/>
      <c r="H30" s="6"/>
      <c r="I30" s="6"/>
      <c r="J30" s="13"/>
      <c r="K30" s="4"/>
    </row>
    <row r="31" spans="1:12" ht="25.5" x14ac:dyDescent="0.3">
      <c r="B31" s="41"/>
      <c r="C31" s="41"/>
      <c r="D31" s="41"/>
      <c r="E31" s="41"/>
      <c r="F31" s="6"/>
      <c r="G31" s="6"/>
      <c r="H31" s="6"/>
      <c r="I31" s="6"/>
      <c r="J31" s="13"/>
      <c r="K31" s="4"/>
    </row>
    <row r="32" spans="1:12" ht="25.5" x14ac:dyDescent="0.3">
      <c r="B32" s="42"/>
      <c r="C32" s="42"/>
      <c r="D32" s="42"/>
      <c r="E32" s="42"/>
      <c r="F32" s="27"/>
      <c r="G32" s="6"/>
      <c r="H32" s="6"/>
      <c r="I32" s="6"/>
      <c r="J32" s="6"/>
    </row>
    <row r="33" spans="1:10" ht="27" customHeight="1" x14ac:dyDescent="0.25">
      <c r="A33" s="22"/>
      <c r="B33" s="40"/>
      <c r="C33" s="40"/>
      <c r="D33" s="40"/>
      <c r="E33" s="40"/>
      <c r="F33" s="40"/>
      <c r="G33" s="40"/>
      <c r="H33" s="40"/>
      <c r="I33" s="40"/>
      <c r="J33" s="40"/>
    </row>
    <row r="34" spans="1:10" ht="25.5" customHeight="1" x14ac:dyDescent="0.3">
      <c r="A34" s="21"/>
      <c r="B34" s="39"/>
      <c r="C34" s="39"/>
      <c r="D34" s="39"/>
      <c r="E34" s="39"/>
      <c r="F34" s="39"/>
      <c r="G34" s="39"/>
      <c r="H34" s="39"/>
      <c r="I34" s="39"/>
      <c r="J34" s="39"/>
    </row>
    <row r="35" spans="1:10" ht="22.5" customHeight="1" x14ac:dyDescent="0.3">
      <c r="B35" s="39"/>
      <c r="C35" s="39"/>
      <c r="D35" s="39"/>
      <c r="E35" s="39"/>
      <c r="F35" s="39"/>
      <c r="G35" s="39"/>
      <c r="H35" s="39"/>
      <c r="I35" s="39"/>
      <c r="J35" s="39"/>
    </row>
    <row r="36" spans="1:10" x14ac:dyDescent="0.25">
      <c r="E36" s="5"/>
      <c r="F36" s="5"/>
    </row>
  </sheetData>
  <mergeCells count="18">
    <mergeCell ref="I28:J28"/>
    <mergeCell ref="B7:J7"/>
    <mergeCell ref="B8:J8"/>
    <mergeCell ref="B9:J9"/>
    <mergeCell ref="B10:J10"/>
    <mergeCell ref="B12:B13"/>
    <mergeCell ref="C12:C13"/>
    <mergeCell ref="D12:D13"/>
    <mergeCell ref="E12:E13"/>
    <mergeCell ref="F12:F13"/>
    <mergeCell ref="G12:H12"/>
    <mergeCell ref="I12:I13"/>
    <mergeCell ref="J12:J13"/>
    <mergeCell ref="B35:J35"/>
    <mergeCell ref="B34:J34"/>
    <mergeCell ref="B33:J33"/>
    <mergeCell ref="B31:E31"/>
    <mergeCell ref="B32:E32"/>
  </mergeCells>
  <printOptions horizontalCentered="1"/>
  <pageMargins left="0" right="0" top="0" bottom="0.74803149606299213" header="0.31496062992125984" footer="0.31496062992125984"/>
  <pageSetup scale="3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UDAI-DGAC</dc:creator>
  <cp:lastModifiedBy>UDAI-DGAC</cp:lastModifiedBy>
  <cp:lastPrinted>2017-09-06T20:45:16Z</cp:lastPrinted>
  <dcterms:created xsi:type="dcterms:W3CDTF">2014-01-07T21:51:13Z</dcterms:created>
  <dcterms:modified xsi:type="dcterms:W3CDTF">2017-10-05T22:44:24Z</dcterms:modified>
</cp:coreProperties>
</file>